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24226"/>
  <xr:revisionPtr revIDLastSave="0" documentId="13_ncr:1_{3CE969B8-4336-438F-A11B-E2D4EB53961E}" xr6:coauthVersionLast="47" xr6:coauthVersionMax="47" xr10:uidLastSave="{00000000-0000-0000-0000-000000000000}"/>
  <bookViews>
    <workbookView xWindow="29355" yWindow="675" windowWidth="24165" windowHeight="15600" xr2:uid="{00000000-000D-0000-FFFF-FFFF00000000}"/>
  </bookViews>
  <sheets>
    <sheet name="外部記憶媒体対策" sheetId="4" r:id="rId1"/>
  </sheets>
  <definedNames>
    <definedName name="_xlnm.Print_Titles" localSheetId="0">外部記憶媒体対策!$2:$3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4" l="1"/>
  <c r="C6" i="4"/>
  <c r="C7" i="4"/>
  <c r="C9" i="4"/>
  <c r="C10" i="4"/>
  <c r="C11" i="4"/>
  <c r="C12" i="4"/>
  <c r="C13" i="4"/>
  <c r="C14" i="4"/>
  <c r="C15" i="4"/>
  <c r="C17" i="4"/>
  <c r="C18" i="4"/>
  <c r="C19" i="4"/>
  <c r="C20" i="4"/>
  <c r="C21" i="4"/>
  <c r="C22" i="4"/>
  <c r="C23" i="4"/>
  <c r="C24" i="4"/>
  <c r="C25" i="4" s="1"/>
</calcChain>
</file>

<file path=xl/sharedStrings.xml><?xml version="1.0" encoding="utf-8"?>
<sst xmlns="http://schemas.openxmlformats.org/spreadsheetml/2006/main" count="63" uniqueCount="49">
  <si>
    <t>判定</t>
    <rPh sb="0" eb="2">
      <t>ハンテイ</t>
    </rPh>
    <phoneticPr fontId="2"/>
  </si>
  <si>
    <t>根拠（任意記入欄）</t>
    <rPh sb="0" eb="2">
      <t>コンキョ</t>
    </rPh>
    <rPh sb="3" eb="5">
      <t>ニンイ</t>
    </rPh>
    <rPh sb="5" eb="7">
      <t>キニュウ</t>
    </rPh>
    <rPh sb="7" eb="8">
      <t>ラン</t>
    </rPh>
    <phoneticPr fontId="2"/>
  </si>
  <si>
    <t>　　　　　　　　　　　　　　　　　　　　　　　　　　　　　　　　　　　　　　　　　</t>
    <phoneticPr fontId="2"/>
  </si>
  <si>
    <t>チェックリスト回答欄</t>
    <rPh sb="7" eb="9">
      <t>カイトウ</t>
    </rPh>
    <rPh sb="9" eb="10">
      <t>ラン</t>
    </rPh>
    <phoneticPr fontId="2"/>
  </si>
  <si>
    <t xml:space="preserve">
</t>
    <phoneticPr fontId="2"/>
  </si>
  <si>
    <t>　媒体における対策</t>
    <rPh sb="1" eb="3">
      <t>バイタイ</t>
    </rPh>
    <rPh sb="7" eb="9">
      <t>タイサク</t>
    </rPh>
    <phoneticPr fontId="2"/>
  </si>
  <si>
    <t>　端末における対策</t>
    <rPh sb="1" eb="3">
      <t>タンマツ</t>
    </rPh>
    <rPh sb="7" eb="9">
      <t>タイサク</t>
    </rPh>
    <phoneticPr fontId="2"/>
  </si>
  <si>
    <t>外部記憶媒体対策の詳細項目とセキュリティ要件　（◎必須、○推奨）</t>
    <rPh sb="0" eb="2">
      <t>ガイブ</t>
    </rPh>
    <rPh sb="2" eb="4">
      <t>キオク</t>
    </rPh>
    <rPh sb="4" eb="6">
      <t>バイタイ</t>
    </rPh>
    <rPh sb="6" eb="8">
      <t>タイサク</t>
    </rPh>
    <rPh sb="9" eb="11">
      <t>ショウサイ</t>
    </rPh>
    <rPh sb="11" eb="13">
      <t>コウモク</t>
    </rPh>
    <rPh sb="20" eb="22">
      <t>ヨウケン</t>
    </rPh>
    <rPh sb="25" eb="27">
      <t>ヒッス</t>
    </rPh>
    <rPh sb="29" eb="31">
      <t>スイショウ</t>
    </rPh>
    <phoneticPr fontId="2"/>
  </si>
  <si>
    <t>【「調達～廃棄」の局面】
　◎利用する媒体の調達、廃棄の一連の手順がルール化されていること。
　　なお、調達においては、技術的な要件も含むこと。</t>
    <rPh sb="9" eb="11">
      <t>キョクメン</t>
    </rPh>
    <rPh sb="15" eb="17">
      <t>リヨウ</t>
    </rPh>
    <rPh sb="19" eb="21">
      <t>バイタイ</t>
    </rPh>
    <rPh sb="22" eb="24">
      <t>チョウタツ</t>
    </rPh>
    <rPh sb="25" eb="27">
      <t>ハイキ</t>
    </rPh>
    <rPh sb="28" eb="30">
      <t>イチレン</t>
    </rPh>
    <rPh sb="31" eb="33">
      <t>テジュン</t>
    </rPh>
    <rPh sb="37" eb="38">
      <t>カ</t>
    </rPh>
    <rPh sb="52" eb="54">
      <t>チョウタツ</t>
    </rPh>
    <rPh sb="60" eb="63">
      <t>ギジュツテキ</t>
    </rPh>
    <rPh sb="64" eb="66">
      <t>ヨウケン</t>
    </rPh>
    <rPh sb="67" eb="68">
      <t>フク</t>
    </rPh>
    <phoneticPr fontId="2"/>
  </si>
  <si>
    <t>【「監査」の局面】
　◎媒体の利用おける記録の採取と手順の監査の実施に関して、ルール化されていること。
　　なお、利用の記録としては、システム的なログ、貸出し台帳、申請書類等を含むこと。</t>
    <rPh sb="6" eb="8">
      <t>キョクメン</t>
    </rPh>
    <rPh sb="12" eb="14">
      <t>バイタイ</t>
    </rPh>
    <rPh sb="15" eb="17">
      <t>リヨウ</t>
    </rPh>
    <rPh sb="20" eb="22">
      <t>キロク</t>
    </rPh>
    <rPh sb="23" eb="25">
      <t>サイシュ</t>
    </rPh>
    <rPh sb="26" eb="28">
      <t>テジュン</t>
    </rPh>
    <rPh sb="29" eb="31">
      <t>カンサ</t>
    </rPh>
    <rPh sb="32" eb="34">
      <t>ジッシ</t>
    </rPh>
    <rPh sb="35" eb="36">
      <t>カン</t>
    </rPh>
    <rPh sb="42" eb="43">
      <t>カ</t>
    </rPh>
    <rPh sb="57" eb="59">
      <t>リヨウ</t>
    </rPh>
    <rPh sb="60" eb="62">
      <t>キロク</t>
    </rPh>
    <rPh sb="71" eb="72">
      <t>テキ</t>
    </rPh>
    <rPh sb="76" eb="78">
      <t>カシダ</t>
    </rPh>
    <rPh sb="79" eb="81">
      <t>ダイチョウ</t>
    </rPh>
    <rPh sb="88" eb="89">
      <t>フク</t>
    </rPh>
    <phoneticPr fontId="2"/>
  </si>
  <si>
    <t>【「利用（媒体の輸送と保管）」の局面】
　○媒体からの読み出し、媒体への書き込みに際しては、データ保護の観点より媒体自身の認証機能が利用できることが望ましく、
　　同認証機能を用いることにより、保存されたデータの漏洩、消失、改ざんを防止できることが望ましい。</t>
    <rPh sb="2" eb="4">
      <t>リヨウ</t>
    </rPh>
    <rPh sb="22" eb="24">
      <t>バイタイ</t>
    </rPh>
    <rPh sb="27" eb="28">
      <t>ヨ</t>
    </rPh>
    <rPh sb="29" eb="30">
      <t>ダ</t>
    </rPh>
    <rPh sb="32" eb="34">
      <t>バイタイ</t>
    </rPh>
    <rPh sb="36" eb="37">
      <t>カ</t>
    </rPh>
    <rPh sb="38" eb="39">
      <t>コ</t>
    </rPh>
    <rPh sb="41" eb="42">
      <t>サイ</t>
    </rPh>
    <rPh sb="49" eb="51">
      <t>ホゴ</t>
    </rPh>
    <rPh sb="52" eb="54">
      <t>カンテン</t>
    </rPh>
    <rPh sb="56" eb="58">
      <t>バイタイ</t>
    </rPh>
    <rPh sb="58" eb="60">
      <t>ジシン</t>
    </rPh>
    <rPh sb="61" eb="63">
      <t>ニンショウ</t>
    </rPh>
    <rPh sb="63" eb="65">
      <t>キノウ</t>
    </rPh>
    <rPh sb="66" eb="68">
      <t>リヨウ</t>
    </rPh>
    <rPh sb="74" eb="75">
      <t>ノゾ</t>
    </rPh>
    <rPh sb="82" eb="83">
      <t>ドウ</t>
    </rPh>
    <rPh sb="83" eb="85">
      <t>ニンショウ</t>
    </rPh>
    <rPh sb="85" eb="87">
      <t>キノウ</t>
    </rPh>
    <rPh sb="88" eb="89">
      <t>モチ</t>
    </rPh>
    <rPh sb="97" eb="99">
      <t>ホゾン</t>
    </rPh>
    <rPh sb="106" eb="108">
      <t>ロウエイ</t>
    </rPh>
    <rPh sb="109" eb="111">
      <t>ショウシツ</t>
    </rPh>
    <rPh sb="112" eb="113">
      <t>カイ</t>
    </rPh>
    <rPh sb="116" eb="118">
      <t>ボウシ</t>
    </rPh>
    <phoneticPr fontId="2"/>
  </si>
  <si>
    <t>【「廃棄」の局面】
　◎不要となった媒体は、物理的に破壊するか媒体中のデータを復元不可能な方式で消去を行うこと。
　◎不要となった媒体の利用が終了した時点で上記手段により速やかに廃棄し、情報漏洩を防止すること。</t>
    <rPh sb="2" eb="4">
      <t>ハイキ</t>
    </rPh>
    <rPh sb="18" eb="20">
      <t>バイタイ</t>
    </rPh>
    <rPh sb="22" eb="25">
      <t>ブツリテキ</t>
    </rPh>
    <rPh sb="26" eb="28">
      <t>ハカイ</t>
    </rPh>
    <rPh sb="31" eb="34">
      <t>バイタイチュウ</t>
    </rPh>
    <rPh sb="39" eb="41">
      <t>フクゲン</t>
    </rPh>
    <rPh sb="41" eb="44">
      <t>フカノウ</t>
    </rPh>
    <rPh sb="45" eb="47">
      <t>ホウシキ</t>
    </rPh>
    <rPh sb="48" eb="50">
      <t>ショウキョ</t>
    </rPh>
    <rPh sb="51" eb="52">
      <t>オコナ</t>
    </rPh>
    <rPh sb="65" eb="67">
      <t>バイタイ</t>
    </rPh>
    <rPh sb="78" eb="80">
      <t>ジョウキ</t>
    </rPh>
    <rPh sb="80" eb="82">
      <t>シュダン</t>
    </rPh>
    <rPh sb="89" eb="91">
      <t>ハイキ</t>
    </rPh>
    <rPh sb="93" eb="95">
      <t>ジョウホウ</t>
    </rPh>
    <phoneticPr fontId="2"/>
  </si>
  <si>
    <r>
      <t>【「調達」の局面】</t>
    </r>
    <r>
      <rPr>
        <sz val="10"/>
        <color theme="1"/>
        <rFont val="ＭＳ Ｐゴシック"/>
        <family val="3"/>
        <charset val="128"/>
        <scheme val="minor"/>
      </rPr>
      <t xml:space="preserve">
　○端末の調達に際しては、端末への媒体の挿入を監視する機能の実装を要件として盛込むことが望ましい。</t>
    </r>
    <rPh sb="2" eb="4">
      <t>チョウタツ</t>
    </rPh>
    <rPh sb="12" eb="14">
      <t>タンマツ</t>
    </rPh>
    <rPh sb="23" eb="25">
      <t>タンマツ</t>
    </rPh>
    <rPh sb="40" eb="42">
      <t>ジッソウ</t>
    </rPh>
    <rPh sb="43" eb="45">
      <t>ヨウケン</t>
    </rPh>
    <rPh sb="48" eb="50">
      <t>モリコ</t>
    </rPh>
    <phoneticPr fontId="2"/>
  </si>
  <si>
    <r>
      <t>参照　</t>
    </r>
    <r>
      <rPr>
        <sz val="10"/>
        <color theme="1"/>
        <rFont val="ＭＳ Ｐゴシック"/>
        <family val="3"/>
        <charset val="128"/>
        <scheme val="minor"/>
      </rPr>
      <t>【注１】【注２】</t>
    </r>
    <rPh sb="0" eb="2">
      <t>サンショウ</t>
    </rPh>
    <rPh sb="4" eb="5">
      <t>チュウ</t>
    </rPh>
    <phoneticPr fontId="2"/>
  </si>
  <si>
    <t>【「利用（媒体の輸送と保管）」の局面】
　○媒体からの読み出し、媒体への書き込みに際しては、データ保護の観点より媒体自身の暗号化機能が利用できることが
　　望ましく、同暗号化機能を用いることにより、保存されたデータの漏洩、改ざんを防止できることが望ましい。</t>
    <rPh sb="61" eb="64">
      <t>アンゴウカ</t>
    </rPh>
    <rPh sb="64" eb="66">
      <t>キノウ</t>
    </rPh>
    <rPh sb="83" eb="84">
      <t>ドウ</t>
    </rPh>
    <rPh sb="84" eb="87">
      <t>アンゴウカ</t>
    </rPh>
    <phoneticPr fontId="2"/>
  </si>
  <si>
    <t>　規程/手順（人）での対策</t>
    <rPh sb="1" eb="3">
      <t>キテイ</t>
    </rPh>
    <rPh sb="4" eb="6">
      <t>テジュン</t>
    </rPh>
    <rPh sb="7" eb="8">
      <t>ヒト</t>
    </rPh>
    <rPh sb="11" eb="13">
      <t>タイサク</t>
    </rPh>
    <phoneticPr fontId="2"/>
  </si>
  <si>
    <t>【「利用（媒体の各種機器への接続）」の局面】
　○媒体と各種機器との接続に際しては、媒体自身の不正プログラムチェック機能が利用できることが望ましく、
　　同不正プログラムチェック機能を用いることにより、媒体への不正プログラムの感染を防止できることが望ましい。</t>
    <rPh sb="2" eb="4">
      <t>リヨウ</t>
    </rPh>
    <rPh sb="8" eb="10">
      <t>カクシュ</t>
    </rPh>
    <rPh sb="28" eb="30">
      <t>カクシュ</t>
    </rPh>
    <rPh sb="30" eb="32">
      <t>キキ</t>
    </rPh>
    <rPh sb="34" eb="36">
      <t>セツゾク</t>
    </rPh>
    <rPh sb="58" eb="60">
      <t>キノウ</t>
    </rPh>
    <rPh sb="77" eb="78">
      <t>ドウ</t>
    </rPh>
    <rPh sb="101" eb="103">
      <t>バイタイ</t>
    </rPh>
    <rPh sb="105" eb="107">
      <t>フセイ</t>
    </rPh>
    <rPh sb="113" eb="115">
      <t>カンセン</t>
    </rPh>
    <phoneticPr fontId="2"/>
  </si>
  <si>
    <t>【「利用（不要データの削除）」の局面】
　○不要となったデータは、媒体から速やかに削除することが望ましく、データの利用が終了した時点で速やかに削除し、
　　その漏洩を防止することが望ましい。
　○削除に際しては、復元不可能な方式での削除が望ましい。</t>
    <rPh sb="2" eb="4">
      <t>リヨウ</t>
    </rPh>
    <rPh sb="5" eb="7">
      <t>フヨウ</t>
    </rPh>
    <rPh sb="11" eb="13">
      <t>サクジョ</t>
    </rPh>
    <rPh sb="22" eb="24">
      <t>フヨウ</t>
    </rPh>
    <rPh sb="33" eb="35">
      <t>バイタイ</t>
    </rPh>
    <rPh sb="37" eb="38">
      <t>スミ</t>
    </rPh>
    <rPh sb="41" eb="43">
      <t>サクジョ</t>
    </rPh>
    <rPh sb="48" eb="49">
      <t>ノゾ</t>
    </rPh>
    <rPh sb="57" eb="59">
      <t>リヨウ</t>
    </rPh>
    <rPh sb="60" eb="62">
      <t>シュウリョウ</t>
    </rPh>
    <rPh sb="64" eb="66">
      <t>ジテン</t>
    </rPh>
    <rPh sb="67" eb="68">
      <t>スミ</t>
    </rPh>
    <rPh sb="71" eb="73">
      <t>サクジョ</t>
    </rPh>
    <rPh sb="98" eb="100">
      <t>サクジョ</t>
    </rPh>
    <rPh sb="101" eb="102">
      <t>サイ</t>
    </rPh>
    <rPh sb="106" eb="108">
      <t>フクゲン</t>
    </rPh>
    <rPh sb="108" eb="111">
      <t>フカノウ</t>
    </rPh>
    <rPh sb="112" eb="114">
      <t>ホウシキ</t>
    </rPh>
    <rPh sb="116" eb="118">
      <t>サクジョ</t>
    </rPh>
    <rPh sb="119" eb="120">
      <t>ノゾ</t>
    </rPh>
    <phoneticPr fontId="2"/>
  </si>
  <si>
    <t>【「利用（媒体の端末への接続）」の局面】
媒体利用が不要な端末の場合、
　◎接続の可能性のあるポートを物理的に塞ぐ、もしくは、ソフト的に利用不可とすること。
　　なお、ソフト的に利用不可とする場合は、OSの機能や同機能を有するソフトウェアの導入/適用等にて実施すること。</t>
    <rPh sb="2" eb="4">
      <t>リヨウ</t>
    </rPh>
    <rPh sb="8" eb="10">
      <t>タンマツ</t>
    </rPh>
    <rPh sb="21" eb="23">
      <t>バイタイ</t>
    </rPh>
    <rPh sb="23" eb="25">
      <t>リヨウ</t>
    </rPh>
    <rPh sb="26" eb="28">
      <t>フヨウ</t>
    </rPh>
    <rPh sb="29" eb="31">
      <t>タンマツ</t>
    </rPh>
    <rPh sb="32" eb="34">
      <t>バアイ</t>
    </rPh>
    <rPh sb="38" eb="40">
      <t>セツゾク</t>
    </rPh>
    <rPh sb="41" eb="44">
      <t>カノウセイ</t>
    </rPh>
    <rPh sb="51" eb="54">
      <t>ブツリテキ</t>
    </rPh>
    <rPh sb="55" eb="56">
      <t>フサ</t>
    </rPh>
    <rPh sb="66" eb="67">
      <t>テキ</t>
    </rPh>
    <rPh sb="68" eb="70">
      <t>リヨウ</t>
    </rPh>
    <rPh sb="70" eb="72">
      <t>フカ</t>
    </rPh>
    <rPh sb="87" eb="88">
      <t>テキ</t>
    </rPh>
    <rPh sb="89" eb="91">
      <t>リヨウ</t>
    </rPh>
    <rPh sb="91" eb="93">
      <t>フカ</t>
    </rPh>
    <rPh sb="96" eb="98">
      <t>バアイ</t>
    </rPh>
    <rPh sb="103" eb="105">
      <t>キノウ</t>
    </rPh>
    <rPh sb="106" eb="107">
      <t>ドウ</t>
    </rPh>
    <rPh sb="107" eb="109">
      <t>キノウ</t>
    </rPh>
    <rPh sb="110" eb="111">
      <t>ユウ</t>
    </rPh>
    <rPh sb="120" eb="122">
      <t>ドウニュウ</t>
    </rPh>
    <rPh sb="123" eb="125">
      <t>テキヨウ</t>
    </rPh>
    <rPh sb="125" eb="126">
      <t>ナド</t>
    </rPh>
    <rPh sb="128" eb="130">
      <t>ジッシ</t>
    </rPh>
    <phoneticPr fontId="2"/>
  </si>
  <si>
    <t>【「利用（媒体の端末への接続）」の局面】
媒体利用が必要な端末の場合、
　○接続の必要なポート以外を物理的に塞ぐ、もしくは、ソフト的に利用制限することが望ましい。
　　なお、ソフト的に利用制限する場合は、OSの機能や同機能を有するソフトウェアの導入/適用等にて実施することが望ましい。</t>
    <rPh sb="2" eb="4">
      <t>リヨウ</t>
    </rPh>
    <rPh sb="8" eb="10">
      <t>タンマツ</t>
    </rPh>
    <rPh sb="21" eb="23">
      <t>バイタイ</t>
    </rPh>
    <rPh sb="23" eb="25">
      <t>リヨウ</t>
    </rPh>
    <rPh sb="26" eb="28">
      <t>ヒツヨウ</t>
    </rPh>
    <rPh sb="29" eb="31">
      <t>タンマツ</t>
    </rPh>
    <rPh sb="32" eb="34">
      <t>バアイ</t>
    </rPh>
    <rPh sb="41" eb="43">
      <t>ヒツヨウ</t>
    </rPh>
    <rPh sb="47" eb="49">
      <t>イガイ</t>
    </rPh>
    <rPh sb="69" eb="71">
      <t>セイゲン</t>
    </rPh>
    <rPh sb="76" eb="77">
      <t>ノゾ</t>
    </rPh>
    <rPh sb="94" eb="96">
      <t>セイゲン</t>
    </rPh>
    <rPh sb="137" eb="138">
      <t>ノゾ</t>
    </rPh>
    <phoneticPr fontId="2"/>
  </si>
  <si>
    <t>【「利用（媒体の端末への接続）」の局面】
　○媒体の識別番号等により、接続可能な媒体以外の利用制限ができることが望ましく、
　　事前に登録された識別番号等により、接続を制限できるソフトウェアの導入/適用等にて実施することが望ましい。</t>
    <rPh sb="2" eb="4">
      <t>リヨウ</t>
    </rPh>
    <rPh sb="30" eb="31">
      <t>ナド</t>
    </rPh>
    <rPh sb="37" eb="39">
      <t>カノウ</t>
    </rPh>
    <rPh sb="40" eb="42">
      <t>バイタイ</t>
    </rPh>
    <rPh sb="42" eb="44">
      <t>イガイ</t>
    </rPh>
    <rPh sb="47" eb="49">
      <t>セイゲン</t>
    </rPh>
    <rPh sb="64" eb="66">
      <t>ジゼン</t>
    </rPh>
    <rPh sb="67" eb="69">
      <t>トウロク</t>
    </rPh>
    <rPh sb="72" eb="74">
      <t>シキベツ</t>
    </rPh>
    <rPh sb="74" eb="76">
      <t>バンゴウ</t>
    </rPh>
    <rPh sb="76" eb="77">
      <t>ナド</t>
    </rPh>
    <rPh sb="81" eb="83">
      <t>セツゾク</t>
    </rPh>
    <rPh sb="84" eb="86">
      <t>セイゲン</t>
    </rPh>
    <rPh sb="96" eb="98">
      <t>ドウニュウ</t>
    </rPh>
    <rPh sb="99" eb="101">
      <t>テキヨウ</t>
    </rPh>
    <rPh sb="101" eb="102">
      <t>ナド</t>
    </rPh>
    <rPh sb="104" eb="106">
      <t>ジッシ</t>
    </rPh>
    <rPh sb="111" eb="112">
      <t>ノゾ</t>
    </rPh>
    <phoneticPr fontId="2"/>
  </si>
  <si>
    <t>【「利用（媒体の端末への接続）」の局面】
　○媒体の接続時に、媒体中のプログラムや実行ファイルの自動実行を防止できることが望ましく、
　　端末側にて、接続用ポートや媒体での自動実行の機能を停止することが望ましい。</t>
    <rPh sb="26" eb="28">
      <t>セツゾク</t>
    </rPh>
    <rPh sb="28" eb="29">
      <t>ジ</t>
    </rPh>
    <rPh sb="31" eb="34">
      <t>バイタイチュウ</t>
    </rPh>
    <rPh sb="41" eb="43">
      <t>ジッコウ</t>
    </rPh>
    <rPh sb="48" eb="50">
      <t>ジドウ</t>
    </rPh>
    <rPh sb="50" eb="52">
      <t>ジッコウ</t>
    </rPh>
    <rPh sb="53" eb="55">
      <t>ボウシ</t>
    </rPh>
    <rPh sb="69" eb="71">
      <t>タンマツ</t>
    </rPh>
    <rPh sb="71" eb="72">
      <t>ガワ</t>
    </rPh>
    <rPh sb="75" eb="78">
      <t>セツゾクヨウ</t>
    </rPh>
    <rPh sb="82" eb="84">
      <t>バイタイ</t>
    </rPh>
    <rPh sb="86" eb="88">
      <t>ジドウ</t>
    </rPh>
    <rPh sb="88" eb="90">
      <t>ジッコウ</t>
    </rPh>
    <rPh sb="91" eb="93">
      <t>キノウ</t>
    </rPh>
    <rPh sb="94" eb="96">
      <t>テイシ</t>
    </rPh>
    <rPh sb="101" eb="102">
      <t>ノゾ</t>
    </rPh>
    <phoneticPr fontId="2"/>
  </si>
  <si>
    <t>【「利用（媒体の端末への接続）」の局面】
　○媒体の接続時に、媒体中のプログラムや実行ファイルの直接実行を防止できることが望ましい。
　　なお、媒体に格納されたプログラムや実行ファイルの実行が必要な場合は、端末側にコピーした上で実行する運用とすること
　　が望ましい。</t>
    <rPh sb="48" eb="50">
      <t>チョクセツ</t>
    </rPh>
    <phoneticPr fontId="2"/>
  </si>
  <si>
    <t>【「利用（媒体の端末への接続）」の局面】
　○媒体の接続、データの入出力、媒体の切離し等の一連の動きをログとして記録できることが望ましい。
　　なお、記録するログには、操作の内容だけでなく、入出力したデータのファイル名等も記録として保管することが望ましく、
　　記録されたログは、管理者のみ閲覧可能で、改ざんができないような形式で保管することが望ましい。</t>
    <rPh sb="33" eb="34">
      <t>ニュウ</t>
    </rPh>
    <rPh sb="34" eb="36">
      <t>シュツリョク</t>
    </rPh>
    <rPh sb="37" eb="39">
      <t>バイタイ</t>
    </rPh>
    <rPh sb="40" eb="42">
      <t>キリハナ</t>
    </rPh>
    <rPh sb="43" eb="44">
      <t>ナド</t>
    </rPh>
    <rPh sb="45" eb="47">
      <t>イチレン</t>
    </rPh>
    <rPh sb="48" eb="49">
      <t>ウゴ</t>
    </rPh>
    <rPh sb="56" eb="58">
      <t>キロク</t>
    </rPh>
    <rPh sb="131" eb="133">
      <t>キロク</t>
    </rPh>
    <rPh sb="140" eb="143">
      <t>カンリシャ</t>
    </rPh>
    <rPh sb="145" eb="147">
      <t>エツラン</t>
    </rPh>
    <rPh sb="147" eb="149">
      <t>カノウ</t>
    </rPh>
    <rPh sb="151" eb="152">
      <t>カイ</t>
    </rPh>
    <rPh sb="162" eb="164">
      <t>ケイシキ</t>
    </rPh>
    <rPh sb="165" eb="167">
      <t>ホカン</t>
    </rPh>
    <rPh sb="172" eb="173">
      <t>ノゾ</t>
    </rPh>
    <phoneticPr fontId="2"/>
  </si>
  <si>
    <t>【「利用（媒体の端末への接続）」の局面】
　◎媒体の接続時に、不正プログラムの検知、駆除できること。媒体を接続する端末に不正プログラムを検知、駆除する機能を
　　実装/導入できない場合は、別の端末にて、事前に媒体上の不正プログラムの検知、駆除できるようにすること。</t>
    <rPh sb="28" eb="29">
      <t>ジ</t>
    </rPh>
    <rPh sb="31" eb="33">
      <t>フセイ</t>
    </rPh>
    <rPh sb="39" eb="41">
      <t>ケンチ</t>
    </rPh>
    <rPh sb="42" eb="44">
      <t>クジョ</t>
    </rPh>
    <rPh sb="50" eb="52">
      <t>バイタイ</t>
    </rPh>
    <rPh sb="53" eb="55">
      <t>セツゾク</t>
    </rPh>
    <rPh sb="57" eb="59">
      <t>タンマツ</t>
    </rPh>
    <rPh sb="60" eb="62">
      <t>フセイ</t>
    </rPh>
    <rPh sb="68" eb="70">
      <t>ケンチ</t>
    </rPh>
    <rPh sb="71" eb="73">
      <t>クジョ</t>
    </rPh>
    <rPh sb="75" eb="77">
      <t>キノウ</t>
    </rPh>
    <rPh sb="90" eb="92">
      <t>バアイ</t>
    </rPh>
    <rPh sb="94" eb="95">
      <t>ベツ</t>
    </rPh>
    <rPh sb="96" eb="98">
      <t>タンマツ</t>
    </rPh>
    <rPh sb="101" eb="103">
      <t>ジゼン</t>
    </rPh>
    <rPh sb="104" eb="106">
      <t>バイタイ</t>
    </rPh>
    <rPh sb="106" eb="107">
      <t>ジョウ</t>
    </rPh>
    <phoneticPr fontId="2"/>
  </si>
  <si>
    <t>【「利用（媒体の輸送と保管）」の局面】
　○媒体への書き込みに際しては、データ保護の観点より暗号化機能が利用できることが望ましく、
　　同暗号化機能を用いることにより、保存されたデータの漏洩、改ざんを防止できることが望ましい。</t>
    <rPh sb="68" eb="69">
      <t>ドウ</t>
    </rPh>
    <phoneticPr fontId="2"/>
  </si>
  <si>
    <t>・統一基準： 遵守事項 6.2.4(1)(a)
・ガイドライン： 基本対策事項 6.2.4(1)-2 f)</t>
    <phoneticPr fontId="2"/>
  </si>
  <si>
    <t>・統一基準： 遵守事項 6.2.4(1)(a)
・ガイドライン： 基本対策事項 6.2.4(1)-2 d)</t>
    <phoneticPr fontId="2"/>
  </si>
  <si>
    <t>・統一基準： 遵守事項 6.2.4(1)(a)
・ガイドライン： 基本対策事項 6.2.4(1)-2 c)</t>
    <phoneticPr fontId="2"/>
  </si>
  <si>
    <t>・統一基準： 遵守事項 6.2.4(1)(a)
・ガイドライン： 基本対策事項 6.2.4(1)-2 a),f)</t>
    <phoneticPr fontId="2"/>
  </si>
  <si>
    <t>・統一基準： 遵守事項 6.2.4(1)(a)
・ガイドライン： 基本対策事項 6.2.4(1)-2 e),f)</t>
    <phoneticPr fontId="2"/>
  </si>
  <si>
    <t>・統一基準： 遵守事項 3.1.1(7)(a),(b)</t>
    <phoneticPr fontId="2"/>
  </si>
  <si>
    <t>【「申請～利用」の局面】
　◎媒体利用おける利用可能な媒体の定義、申請、承認、報告の一連の手順が以下の事項を含めてルール化されていること。
　　・申請においては、要管理区域への媒体の持込み/持出しの手順を含むこと。
　　・媒体を専用化する場合は、その貸出しの手順を含むこと。
　　　貸出し手順には、媒体の初期化や返却時のデータ消去の手順を含むこと。
　　・媒体利用時の媒体ごとの管理責任者を明確にすること。
　　・不正プログラム対策ソフトウェアによる検疫・駆除の手順を含むこと。</t>
    <rPh sb="9" eb="11">
      <t>キョクメン</t>
    </rPh>
    <rPh sb="15" eb="17">
      <t>バイタイ</t>
    </rPh>
    <rPh sb="17" eb="19">
      <t>リヨウ</t>
    </rPh>
    <rPh sb="22" eb="24">
      <t>リヨウ</t>
    </rPh>
    <rPh sb="24" eb="26">
      <t>カノウ</t>
    </rPh>
    <rPh sb="27" eb="29">
      <t>バイタイ</t>
    </rPh>
    <rPh sb="30" eb="32">
      <t>テイギ</t>
    </rPh>
    <rPh sb="33" eb="35">
      <t>シンセイ</t>
    </rPh>
    <rPh sb="36" eb="38">
      <t>ショウニン</t>
    </rPh>
    <rPh sb="39" eb="41">
      <t>ホウコク</t>
    </rPh>
    <rPh sb="42" eb="44">
      <t>イチレン</t>
    </rPh>
    <rPh sb="45" eb="47">
      <t>テジュン</t>
    </rPh>
    <rPh sb="51" eb="53">
      <t>ジコウ</t>
    </rPh>
    <rPh sb="54" eb="55">
      <t>フク</t>
    </rPh>
    <rPh sb="60" eb="61">
      <t>カ</t>
    </rPh>
    <rPh sb="141" eb="143">
      <t>カシダ</t>
    </rPh>
    <rPh sb="144" eb="146">
      <t>テジュン</t>
    </rPh>
    <rPh sb="149" eb="151">
      <t>バイタイ</t>
    </rPh>
    <rPh sb="152" eb="155">
      <t>ショキカ</t>
    </rPh>
    <rPh sb="156" eb="158">
      <t>ヘンキャク</t>
    </rPh>
    <rPh sb="158" eb="159">
      <t>ジ</t>
    </rPh>
    <rPh sb="163" eb="165">
      <t>ショウキョ</t>
    </rPh>
    <rPh sb="166" eb="168">
      <t>テジュン</t>
    </rPh>
    <rPh sb="169" eb="170">
      <t>フク</t>
    </rPh>
    <rPh sb="178" eb="180">
      <t>バイタイ</t>
    </rPh>
    <rPh sb="184" eb="186">
      <t>バイタイ</t>
    </rPh>
    <rPh sb="195" eb="197">
      <t>メイカク</t>
    </rPh>
    <phoneticPr fontId="2"/>
  </si>
  <si>
    <t>【「調達」の局面】
　○媒体の調達に際しては、要件を明確にした上で、安全な調達先、製品を選択することが望ましい。
　　なお、認証機能や暗号化機能を備えるセキュアな媒体(製品)を選択することが望ましい。</t>
    <rPh sb="2" eb="4">
      <t>チョウタツ</t>
    </rPh>
    <rPh sb="12" eb="14">
      <t>バイタイ</t>
    </rPh>
    <rPh sb="15" eb="17">
      <t>チョウタツ</t>
    </rPh>
    <rPh sb="18" eb="19">
      <t>サイ</t>
    </rPh>
    <rPh sb="23" eb="25">
      <t>ヨウケン</t>
    </rPh>
    <rPh sb="26" eb="28">
      <t>メイカク</t>
    </rPh>
    <rPh sb="31" eb="32">
      <t>ウエ</t>
    </rPh>
    <rPh sb="34" eb="36">
      <t>アンゼン</t>
    </rPh>
    <rPh sb="37" eb="40">
      <t>チョウタツサキ</t>
    </rPh>
    <rPh sb="41" eb="43">
      <t>セイヒン</t>
    </rPh>
    <rPh sb="44" eb="46">
      <t>センタク</t>
    </rPh>
    <rPh sb="51" eb="52">
      <t>ノゾ</t>
    </rPh>
    <phoneticPr fontId="2"/>
  </si>
  <si>
    <t>【「利用（媒体の入手）」の局面】
　◎利用する媒体は、組織で管理している安全な媒体(※)を利用すること。
　　なお、媒体の調達に関しては 項番4 を参照。
　　※組織が支給する媒体、もしくは、自組織と同様の情報の取扱いの遵守を契約により取り決めた組織から受領した媒体。</t>
    <rPh sb="2" eb="4">
      <t>リヨウ</t>
    </rPh>
    <rPh sb="5" eb="7">
      <t>バイタイ</t>
    </rPh>
    <rPh sb="8" eb="10">
      <t>ニュウシュ</t>
    </rPh>
    <rPh sb="19" eb="21">
      <t>リヨウ</t>
    </rPh>
    <rPh sb="23" eb="25">
      <t>バイタイ</t>
    </rPh>
    <rPh sb="27" eb="29">
      <t>ソシキ</t>
    </rPh>
    <rPh sb="30" eb="32">
      <t>カンリ</t>
    </rPh>
    <rPh sb="36" eb="38">
      <t>アンゼン</t>
    </rPh>
    <rPh sb="39" eb="41">
      <t>バイタイ</t>
    </rPh>
    <rPh sb="45" eb="47">
      <t>リヨウ</t>
    </rPh>
    <rPh sb="58" eb="60">
      <t>バイタイ</t>
    </rPh>
    <rPh sb="61" eb="63">
      <t>チョウタツ</t>
    </rPh>
    <rPh sb="64" eb="65">
      <t>カン</t>
    </rPh>
    <rPh sb="69" eb="70">
      <t>コウ</t>
    </rPh>
    <rPh sb="70" eb="71">
      <t>バン</t>
    </rPh>
    <rPh sb="74" eb="76">
      <t>サンショウ</t>
    </rPh>
    <phoneticPr fontId="2"/>
  </si>
  <si>
    <t>・統一基準： 遵守事項 5.2.1(2)(a)
・ガイドライン： 基本対策事項 5.2.1(2)-4 b)</t>
    <phoneticPr fontId="2"/>
  </si>
  <si>
    <t>・統一基準： 遵守事項 6.2.4(1)(a)
・ガイドライン： 基本対策事項 6.2.4(1)-2 b)</t>
    <phoneticPr fontId="2"/>
  </si>
  <si>
    <t>・統一基準： 遵守事項 3.1.1(4)(a),(e)
・ガイドライン： 基本対策事項 3.1.1(4)-1 c)
・統一基準： 遵守事項 3.1.1(6)(a)
・ガイドライン： 基本対策事項 3.1.1(6)-2 a),b)</t>
    <phoneticPr fontId="2"/>
  </si>
  <si>
    <t>・統一基準： 遵守事項 3.1.1(4)(e)
・統一基準： 遵守事項 8.1.1(1)(b), (1)(c), (3)(k)
・ガイドライン： 基本対策事項 8.1.1(1)-2, (1)-3</t>
    <phoneticPr fontId="2"/>
  </si>
  <si>
    <t>・統一基準： 遵守事項 3.1.1(4)(e)
・統一基準： 遵守事項 8.1.1(1)(b)
・ガイドライン： 基本対策事項 8.1.1(1)-2</t>
    <phoneticPr fontId="2"/>
  </si>
  <si>
    <t>・統一基準： 遵守事項 5.2.1(2)(c)
・ガイドライン： 基本対策事項 5.2.1(2)-6 a)
・経済産業省
「IT製品の調達におけるセキュリティ要件リスト」
・統一基準： 遵守事項 8.1.1(1)(b)
・ガイドライン： 基本対策事項 8.1.1(1)-2 a)</t>
    <phoneticPr fontId="2"/>
  </si>
  <si>
    <t>・統一基準： 遵守事項 8.1.1(1)(b)</t>
    <phoneticPr fontId="2"/>
  </si>
  <si>
    <t>・統一基準： 遵守事項 3.1.1(4)(a),(e)
・ガイドライン： 基本対策事項 3.1.1(4)-1 c)
・統一基準： 遵守事項 3.1.1(6)(a)
・ガイドライン： 基本対策事項 3.1.1(6)-2 c)
・統一基準： 遵守事項 8.1.1(1)(b)
・ガイドライン： 基本対策事項 8.1.1(1)-2 a)</t>
    <phoneticPr fontId="2"/>
  </si>
  <si>
    <t>・統一基準： 遵守事項 3.1.1(7)(a),(b)
・統一基準： 遵守事項 8.1.1(1)(b)
・ガイドライン： 基本対策事項 8.1.1(1)-2 b)</t>
    <phoneticPr fontId="2"/>
  </si>
  <si>
    <t>・統一基準： 遵守事項 6.2.4(1)(a)
・ガイドライン： 基本対策事項 6.2.4(1)-2 b)
・統一基準： 遵守事項 8.1.1(1)(b)
・ガイドライン： 基本対策事項 8.1.1(1)-2 c)
・統一基準： 遵守事項 8.1.1(7)(a)
・ガイドライン： 基本対策事項 8.1.1(7)-1 a),b),c),d)</t>
    <phoneticPr fontId="2"/>
  </si>
  <si>
    <t>【注１】　参照において、「統一基準」とは、「政府機関等のサイバーセキュリティ対策のための統一基準（令和3年度版）」を指す。</t>
    <rPh sb="1" eb="2">
      <t>チュウ</t>
    </rPh>
    <rPh sb="5" eb="7">
      <t>サンショウ</t>
    </rPh>
    <rPh sb="13" eb="15">
      <t>トウイツ</t>
    </rPh>
    <rPh sb="15" eb="17">
      <t>キジュン</t>
    </rPh>
    <rPh sb="22" eb="24">
      <t>セイフ</t>
    </rPh>
    <rPh sb="24" eb="26">
      <t>キカン</t>
    </rPh>
    <rPh sb="26" eb="27">
      <t>トウ</t>
    </rPh>
    <rPh sb="38" eb="40">
      <t>タイサク</t>
    </rPh>
    <rPh sb="44" eb="46">
      <t>トウイツ</t>
    </rPh>
    <rPh sb="46" eb="48">
      <t>キジュン</t>
    </rPh>
    <rPh sb="49" eb="51">
      <t>レイワ</t>
    </rPh>
    <rPh sb="52" eb="54">
      <t>ネンド</t>
    </rPh>
    <rPh sb="54" eb="55">
      <t>バン</t>
    </rPh>
    <rPh sb="58" eb="59">
      <t>サ</t>
    </rPh>
    <phoneticPr fontId="2"/>
  </si>
  <si>
    <t>　　　　　https://www.nisc.go.jp/pdf/policy/general/kijyunr3.pdf</t>
    <phoneticPr fontId="2"/>
  </si>
  <si>
    <t>【注2】　参照において、「ガイドライン」とは、「政府機関等の対策基準策定のためのガイドライン（令和3年度版）」を指す。</t>
    <rPh sb="1" eb="2">
      <t>チュウ</t>
    </rPh>
    <rPh sb="5" eb="7">
      <t>サンショウ</t>
    </rPh>
    <rPh sb="24" eb="26">
      <t>セイフ</t>
    </rPh>
    <rPh sb="26" eb="28">
      <t>キカン</t>
    </rPh>
    <rPh sb="28" eb="29">
      <t>トウ</t>
    </rPh>
    <rPh sb="30" eb="32">
      <t>タイサク</t>
    </rPh>
    <rPh sb="32" eb="34">
      <t>キジュン</t>
    </rPh>
    <rPh sb="34" eb="36">
      <t>サクテイ</t>
    </rPh>
    <rPh sb="47" eb="49">
      <t>レイワ</t>
    </rPh>
    <rPh sb="50" eb="52">
      <t>ネンド</t>
    </rPh>
    <rPh sb="52" eb="53">
      <t>バン</t>
    </rPh>
    <rPh sb="56" eb="57">
      <t>サ</t>
    </rPh>
    <phoneticPr fontId="2"/>
  </si>
  <si>
    <t>　　　　　https://www.nisc.go.jp/pdf/policy/general/guider3_2.pdf</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</si>
</sst>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10"/>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u/>
      <sz val="11"/>
      <color theme="10"/>
      <name val="ＭＳ Ｐゴシック"/>
      <family val="2"/>
      <charset val="128"/>
      <scheme val="minor"/>
    </font>
    <font>
      <sz val="10"/>
      <name val="ＭＳ Ｐゴシック"/>
      <family val="2"/>
      <charset val="128"/>
      <scheme val="minor"/>
    </font>
  </fonts>
  <fills count="3">
    <fill>
      <patternFill patternType="none"/>
    </fill>
    <fill>
      <patternFill patternType="gray125"/>
    </fill>
    <fill>
      <patternFill patternType="solid">
        <fgColor rgb="FFFFFF99"/>
        <bgColor indexed="64"/>
      </patternFill>
    </fill>
  </fills>
  <borders count="1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31">
    <xf numFmtId="0" fontId="0" fillId="0" borderId="0" xfId="0">
      <alignment vertical="center"/>
    </xf>
    <xf numFmtId="0" fontId="1" fillId="0" borderId="0" xfId="0" applyFont="1">
      <alignment vertical="center"/>
    </xf>
    <xf numFmtId="49" fontId="3" fillId="2" borderId="11" xfId="0" applyNumberFormat="1" applyFont="1" applyFill="1" applyBorder="1" applyAlignment="1">
      <alignment horizontal="center" vertical="center"/>
    </xf>
    <xf numFmtId="0" fontId="3" fillId="2" borderId="11" xfId="0" applyFont="1" applyFill="1" applyBorder="1" applyAlignment="1">
      <alignment horizontal="center" vertical="center"/>
    </xf>
    <xf numFmtId="0" fontId="4" fillId="0" borderId="0" xfId="0" applyFont="1" applyAlignment="1">
      <alignment horizontal="center" vertical="center"/>
    </xf>
    <xf numFmtId="49" fontId="4" fillId="0" borderId="0" xfId="0" applyNumberFormat="1" applyFont="1" applyAlignment="1">
      <alignment horizontal="center" vertical="center"/>
    </xf>
    <xf numFmtId="0" fontId="4" fillId="0" borderId="1" xfId="0" applyFont="1" applyBorder="1">
      <alignment vertical="center"/>
    </xf>
    <xf numFmtId="0" fontId="4" fillId="0" borderId="12" xfId="0" applyFont="1" applyBorder="1" applyAlignment="1">
      <alignment horizontal="center" vertical="center"/>
    </xf>
    <xf numFmtId="0" fontId="4" fillId="0" borderId="12" xfId="0" applyFont="1" applyBorder="1">
      <alignment vertical="center"/>
    </xf>
    <xf numFmtId="49" fontId="4" fillId="0" borderId="12" xfId="0" applyNumberFormat="1" applyFont="1" applyBorder="1" applyAlignment="1">
      <alignment horizontal="center" vertical="center"/>
    </xf>
    <xf numFmtId="0" fontId="4" fillId="0" borderId="6" xfId="0" applyFont="1" applyBorder="1">
      <alignment vertical="center"/>
    </xf>
    <xf numFmtId="0" fontId="4" fillId="0" borderId="13" xfId="0" applyFont="1" applyBorder="1">
      <alignment vertical="center"/>
    </xf>
    <xf numFmtId="0" fontId="4" fillId="0" borderId="11" xfId="0" applyFont="1" applyBorder="1" applyAlignment="1">
      <alignment horizontal="center" vertical="center"/>
    </xf>
    <xf numFmtId="0" fontId="4" fillId="0" borderId="5" xfId="0" applyFont="1" applyBorder="1" applyAlignment="1">
      <alignment vertical="center" wrapText="1"/>
    </xf>
    <xf numFmtId="0" fontId="4" fillId="0" borderId="11" xfId="0" applyFont="1" applyBorder="1" applyAlignment="1">
      <alignment vertical="center" wrapText="1"/>
    </xf>
    <xf numFmtId="49" fontId="4" fillId="0" borderId="11" xfId="0" applyNumberFormat="1" applyFont="1" applyBorder="1" applyAlignment="1">
      <alignment horizontal="center" vertical="center"/>
    </xf>
    <xf numFmtId="0" fontId="4" fillId="0" borderId="11" xfId="0" applyFont="1" applyBorder="1">
      <alignment vertical="center"/>
    </xf>
    <xf numFmtId="0" fontId="4" fillId="0" borderId="10" xfId="0" applyFont="1" applyBorder="1">
      <alignment vertical="center"/>
    </xf>
    <xf numFmtId="0" fontId="4" fillId="0" borderId="13" xfId="0" applyFont="1" applyBorder="1" applyAlignment="1">
      <alignment vertical="center" wrapText="1"/>
    </xf>
    <xf numFmtId="0" fontId="4" fillId="0" borderId="10" xfId="0" applyFont="1" applyBorder="1" applyAlignment="1">
      <alignment vertical="center" wrapText="1"/>
    </xf>
    <xf numFmtId="0" fontId="6" fillId="0" borderId="0" xfId="1" applyFont="1">
      <alignment vertical="center"/>
    </xf>
    <xf numFmtId="0" fontId="3" fillId="2" borderId="1" xfId="0" applyFont="1" applyFill="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2" borderId="4" xfId="0" applyFont="1" applyFill="1" applyBorder="1" applyAlignment="1">
      <alignment horizontal="center" vertical="center" wrapText="1"/>
    </xf>
    <xf numFmtId="0" fontId="3" fillId="0" borderId="10" xfId="0" applyFont="1" applyBorder="1" applyAlignment="1">
      <alignment horizontal="center" vertical="center"/>
    </xf>
    <xf numFmtId="0" fontId="3" fillId="2" borderId="5" xfId="0" applyFont="1" applyFill="1" applyBorder="1" applyAlignment="1">
      <alignment horizontal="center" vertical="center"/>
    </xf>
    <xf numFmtId="0" fontId="3" fillId="0" borderId="6"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nisc.go.jp/active/general/pdf/guide2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0"/>
  <sheetViews>
    <sheetView tabSelected="1" zoomScaleNormal="100" workbookViewId="0">
      <pane ySplit="3" topLeftCell="A4" activePane="bottomLeft" state="frozen"/>
      <selection pane="bottomLeft"/>
    </sheetView>
  </sheetViews>
  <sheetFormatPr defaultRowHeight="12" x14ac:dyDescent="0.15"/>
  <cols>
    <col min="1" max="1" width="1.625" style="1" customWidth="1"/>
    <col min="2" max="2" width="4.625" style="1" customWidth="1"/>
    <col min="3" max="3" width="4.625" style="4" customWidth="1"/>
    <col min="4" max="4" width="100.625" style="1" customWidth="1"/>
    <col min="5" max="5" width="40.625" style="1" customWidth="1"/>
    <col min="6" max="6" width="10.625" style="5" customWidth="1"/>
    <col min="7" max="7" width="32.625" style="1" customWidth="1"/>
    <col min="8" max="16384" width="9" style="1"/>
  </cols>
  <sheetData>
    <row r="1" spans="1:7" ht="8.1" customHeight="1" x14ac:dyDescent="0.15">
      <c r="A1" s="1" t="s">
        <v>2</v>
      </c>
    </row>
    <row r="2" spans="1:7" ht="24" customHeight="1" x14ac:dyDescent="0.15">
      <c r="B2" s="21" t="s">
        <v>7</v>
      </c>
      <c r="C2" s="22"/>
      <c r="D2" s="23"/>
      <c r="E2" s="27" t="s">
        <v>13</v>
      </c>
      <c r="F2" s="29" t="s">
        <v>3</v>
      </c>
      <c r="G2" s="30"/>
    </row>
    <row r="3" spans="1:7" ht="24" customHeight="1" x14ac:dyDescent="0.15">
      <c r="B3" s="24"/>
      <c r="C3" s="25"/>
      <c r="D3" s="26"/>
      <c r="E3" s="28"/>
      <c r="F3" s="2" t="s">
        <v>0</v>
      </c>
      <c r="G3" s="3" t="s">
        <v>1</v>
      </c>
    </row>
    <row r="4" spans="1:7" ht="18" customHeight="1" x14ac:dyDescent="0.15">
      <c r="B4" s="6" t="s">
        <v>15</v>
      </c>
      <c r="C4" s="7"/>
      <c r="D4" s="8"/>
      <c r="E4" s="8"/>
      <c r="F4" s="9"/>
      <c r="G4" s="10"/>
    </row>
    <row r="5" spans="1:7" ht="96" customHeight="1" x14ac:dyDescent="0.15">
      <c r="B5" s="18" t="s">
        <v>4</v>
      </c>
      <c r="C5" s="12">
        <f ca="1">COUNT($C$1:INDIRECT(ADDRESS(ROW()-1,COLUMN())))+1</f>
        <v>1</v>
      </c>
      <c r="D5" s="13" t="s">
        <v>32</v>
      </c>
      <c r="E5" s="14" t="s">
        <v>38</v>
      </c>
      <c r="F5" s="15"/>
      <c r="G5" s="16"/>
    </row>
    <row r="6" spans="1:7" ht="48" customHeight="1" x14ac:dyDescent="0.15">
      <c r="B6" s="18" t="s">
        <v>4</v>
      </c>
      <c r="C6" s="12">
        <f ca="1">COUNT($C$1:INDIRECT(ADDRESS(ROW()-1,COLUMN())))+1</f>
        <v>2</v>
      </c>
      <c r="D6" s="13" t="s">
        <v>8</v>
      </c>
      <c r="E6" s="14" t="s">
        <v>39</v>
      </c>
      <c r="F6" s="15"/>
      <c r="G6" s="16"/>
    </row>
    <row r="7" spans="1:7" ht="48" customHeight="1" x14ac:dyDescent="0.15">
      <c r="B7" s="19" t="s">
        <v>4</v>
      </c>
      <c r="C7" s="12">
        <f ca="1">COUNT($C$1:INDIRECT(ADDRESS(ROW()-1,COLUMN())))+1</f>
        <v>3</v>
      </c>
      <c r="D7" s="13" t="s">
        <v>9</v>
      </c>
      <c r="E7" s="14" t="s">
        <v>38</v>
      </c>
      <c r="F7" s="15"/>
      <c r="G7" s="16"/>
    </row>
    <row r="8" spans="1:7" ht="18" customHeight="1" x14ac:dyDescent="0.15">
      <c r="B8" s="6" t="s">
        <v>5</v>
      </c>
      <c r="C8" s="7"/>
      <c r="D8" s="8"/>
      <c r="E8" s="8"/>
      <c r="F8" s="9"/>
      <c r="G8" s="10"/>
    </row>
    <row r="9" spans="1:7" ht="96" customHeight="1" x14ac:dyDescent="0.15">
      <c r="B9" s="11"/>
      <c r="C9" s="12">
        <f ca="1">COUNT($C$1:INDIRECT(ADDRESS(ROW()-1,COLUMN())))+1</f>
        <v>4</v>
      </c>
      <c r="D9" s="13" t="s">
        <v>33</v>
      </c>
      <c r="E9" s="14" t="s">
        <v>40</v>
      </c>
      <c r="F9" s="15"/>
      <c r="G9" s="16"/>
    </row>
    <row r="10" spans="1:7" ht="63.95" customHeight="1" x14ac:dyDescent="0.15">
      <c r="B10" s="18" t="s">
        <v>4</v>
      </c>
      <c r="C10" s="12">
        <f ca="1">COUNT($C$1:INDIRECT(ADDRESS(ROW()-1,COLUMN())))+1</f>
        <v>5</v>
      </c>
      <c r="D10" s="13" t="s">
        <v>34</v>
      </c>
      <c r="E10" s="14" t="s">
        <v>41</v>
      </c>
      <c r="F10" s="15"/>
      <c r="G10" s="16"/>
    </row>
    <row r="11" spans="1:7" ht="96" customHeight="1" x14ac:dyDescent="0.15">
      <c r="B11" s="11"/>
      <c r="C11" s="12">
        <f ca="1">COUNT($C$1:INDIRECT(ADDRESS(ROW()-1,COLUMN())))+1</f>
        <v>6</v>
      </c>
      <c r="D11" s="13" t="s">
        <v>10</v>
      </c>
      <c r="E11" s="14" t="s">
        <v>42</v>
      </c>
      <c r="F11" s="15"/>
      <c r="G11" s="16"/>
    </row>
    <row r="12" spans="1:7" ht="96" customHeight="1" x14ac:dyDescent="0.15">
      <c r="B12" s="11"/>
      <c r="C12" s="12">
        <f ca="1">COUNT($C$1:INDIRECT(ADDRESS(ROW()-1,COLUMN())))+1</f>
        <v>7</v>
      </c>
      <c r="D12" s="13" t="s">
        <v>14</v>
      </c>
      <c r="E12" s="14" t="s">
        <v>42</v>
      </c>
      <c r="F12" s="15"/>
      <c r="G12" s="16"/>
    </row>
    <row r="13" spans="1:7" ht="48" customHeight="1" x14ac:dyDescent="0.15">
      <c r="B13" s="18" t="s">
        <v>4</v>
      </c>
      <c r="C13" s="12">
        <f ca="1">COUNT($C$1:INDIRECT(ADDRESS(ROW()-1,COLUMN())))+1</f>
        <v>8</v>
      </c>
      <c r="D13" s="13" t="s">
        <v>16</v>
      </c>
      <c r="E13" s="14" t="s">
        <v>36</v>
      </c>
      <c r="F13" s="15"/>
      <c r="G13" s="16"/>
    </row>
    <row r="14" spans="1:7" ht="63.95" customHeight="1" x14ac:dyDescent="0.15">
      <c r="B14" s="11"/>
      <c r="C14" s="12">
        <f ca="1">COUNT($C$1:INDIRECT(ADDRESS(ROW()-1,COLUMN())))+1</f>
        <v>9</v>
      </c>
      <c r="D14" s="13" t="s">
        <v>17</v>
      </c>
      <c r="E14" s="14" t="s">
        <v>43</v>
      </c>
      <c r="F14" s="15"/>
      <c r="G14" s="16"/>
    </row>
    <row r="15" spans="1:7" ht="48" customHeight="1" x14ac:dyDescent="0.15">
      <c r="B15" s="19" t="s">
        <v>4</v>
      </c>
      <c r="C15" s="12">
        <f ca="1">COUNT($C$1:INDIRECT(ADDRESS(ROW()-1,COLUMN())))+1</f>
        <v>10</v>
      </c>
      <c r="D15" s="13" t="s">
        <v>11</v>
      </c>
      <c r="E15" s="14" t="s">
        <v>31</v>
      </c>
      <c r="F15" s="15"/>
      <c r="G15" s="16"/>
    </row>
    <row r="16" spans="1:7" ht="18" customHeight="1" x14ac:dyDescent="0.15">
      <c r="B16" s="6" t="s">
        <v>6</v>
      </c>
      <c r="C16" s="7"/>
      <c r="D16" s="8"/>
      <c r="E16" s="8"/>
      <c r="F16" s="9"/>
      <c r="G16" s="10"/>
    </row>
    <row r="17" spans="2:7" ht="32.1" customHeight="1" x14ac:dyDescent="0.15">
      <c r="B17" s="11"/>
      <c r="C17" s="12">
        <f ca="1">COUNT($C$1:INDIRECT(ADDRESS(ROW()-1,COLUMN())))+1</f>
        <v>11</v>
      </c>
      <c r="D17" s="13" t="s">
        <v>12</v>
      </c>
      <c r="E17" s="14" t="s">
        <v>35</v>
      </c>
      <c r="F17" s="15"/>
      <c r="G17" s="16"/>
    </row>
    <row r="18" spans="2:7" ht="63.95" customHeight="1" x14ac:dyDescent="0.15">
      <c r="B18" s="18" t="s">
        <v>4</v>
      </c>
      <c r="C18" s="12">
        <f ca="1">COUNT($C$1:INDIRECT(ADDRESS(ROW()-1,COLUMN())))+1</f>
        <v>12</v>
      </c>
      <c r="D18" s="13" t="s">
        <v>18</v>
      </c>
      <c r="E18" s="14" t="s">
        <v>30</v>
      </c>
      <c r="F18" s="15"/>
      <c r="G18" s="16"/>
    </row>
    <row r="19" spans="2:7" ht="63.95" customHeight="1" x14ac:dyDescent="0.15">
      <c r="B19" s="18" t="s">
        <v>4</v>
      </c>
      <c r="C19" s="12">
        <f ca="1">COUNT($C$1:INDIRECT(ADDRESS(ROW()-1,COLUMN())))+1</f>
        <v>13</v>
      </c>
      <c r="D19" s="13" t="s">
        <v>19</v>
      </c>
      <c r="E19" s="14" t="s">
        <v>30</v>
      </c>
      <c r="F19" s="15"/>
      <c r="G19" s="16"/>
    </row>
    <row r="20" spans="2:7" ht="48" customHeight="1" x14ac:dyDescent="0.15">
      <c r="B20" s="18" t="s">
        <v>4</v>
      </c>
      <c r="C20" s="12">
        <f ca="1">COUNT($C$1:INDIRECT(ADDRESS(ROW()-1,COLUMN())))+1</f>
        <v>14</v>
      </c>
      <c r="D20" s="13" t="s">
        <v>20</v>
      </c>
      <c r="E20" s="14" t="s">
        <v>29</v>
      </c>
      <c r="F20" s="15"/>
      <c r="G20" s="16"/>
    </row>
    <row r="21" spans="2:7" ht="48" customHeight="1" x14ac:dyDescent="0.15">
      <c r="B21" s="18" t="s">
        <v>4</v>
      </c>
      <c r="C21" s="12">
        <f ca="1">COUNT($C$1:INDIRECT(ADDRESS(ROW()-1,COLUMN())))+1</f>
        <v>15</v>
      </c>
      <c r="D21" s="13" t="s">
        <v>21</v>
      </c>
      <c r="E21" s="14" t="s">
        <v>28</v>
      </c>
      <c r="F21" s="15"/>
      <c r="G21" s="16"/>
    </row>
    <row r="22" spans="2:7" ht="63.95" customHeight="1" x14ac:dyDescent="0.15">
      <c r="B22" s="18" t="s">
        <v>4</v>
      </c>
      <c r="C22" s="12">
        <f ca="1">COUNT($C$1:INDIRECT(ADDRESS(ROW()-1,COLUMN())))+1</f>
        <v>16</v>
      </c>
      <c r="D22" s="13" t="s">
        <v>22</v>
      </c>
      <c r="E22" s="14" t="s">
        <v>27</v>
      </c>
      <c r="F22" s="15"/>
      <c r="G22" s="16"/>
    </row>
    <row r="23" spans="2:7" ht="63.95" customHeight="1" x14ac:dyDescent="0.15">
      <c r="B23" s="18" t="s">
        <v>4</v>
      </c>
      <c r="C23" s="12">
        <f ca="1">COUNT($C$1:INDIRECT(ADDRESS(ROW()-1,COLUMN())))+1</f>
        <v>17</v>
      </c>
      <c r="D23" s="13" t="s">
        <v>23</v>
      </c>
      <c r="E23" s="14" t="s">
        <v>26</v>
      </c>
      <c r="F23" s="15"/>
      <c r="G23" s="16"/>
    </row>
    <row r="24" spans="2:7" ht="96" customHeight="1" x14ac:dyDescent="0.15">
      <c r="B24" s="11"/>
      <c r="C24" s="12">
        <f ca="1">COUNT($C$1:INDIRECT(ADDRESS(ROW()-1,COLUMN())))+1</f>
        <v>18</v>
      </c>
      <c r="D24" s="13" t="s">
        <v>24</v>
      </c>
      <c r="E24" s="14" t="s">
        <v>44</v>
      </c>
      <c r="F24" s="15"/>
      <c r="G24" s="16"/>
    </row>
    <row r="25" spans="2:7" ht="63.95" customHeight="1" x14ac:dyDescent="0.15">
      <c r="B25" s="17"/>
      <c r="C25" s="12">
        <f ca="1">COUNT($C$1:INDIRECT(ADDRESS(ROW()-1,COLUMN())))+1</f>
        <v>19</v>
      </c>
      <c r="D25" s="13" t="s">
        <v>25</v>
      </c>
      <c r="E25" s="14" t="s">
        <v>37</v>
      </c>
      <c r="F25" s="15"/>
      <c r="G25" s="16"/>
    </row>
    <row r="27" spans="2:7" ht="15.95" customHeight="1" x14ac:dyDescent="0.15">
      <c r="D27" s="1" t="s">
        <v>45</v>
      </c>
    </row>
    <row r="28" spans="2:7" ht="15.95" customHeight="1" x14ac:dyDescent="0.15">
      <c r="C28" s="1"/>
      <c r="D28" s="20" t="s">
        <v>46</v>
      </c>
    </row>
    <row r="29" spans="2:7" ht="15.95" customHeight="1" x14ac:dyDescent="0.15">
      <c r="D29" s="1" t="s">
        <v>47</v>
      </c>
    </row>
    <row r="30" spans="2:7" ht="15.95" customHeight="1" x14ac:dyDescent="0.15">
      <c r="D30" s="20" t="s">
        <v>48</v>
      </c>
    </row>
  </sheetData>
  <mergeCells count="3">
    <mergeCell ref="B2:D3"/>
    <mergeCell ref="E2:E3"/>
    <mergeCell ref="F2:G2"/>
  </mergeCells>
  <phoneticPr fontId="2"/>
  <dataValidations count="1">
    <dataValidation type="list" allowBlank="1" showInputMessage="1" showErrorMessage="1" sqref="F5:F7 F9:F15 F17:F25" xr:uid="{00000000-0002-0000-0000-000000000000}">
      <formula1>"○（合格）,×（不合格）,－（非該当）"</formula1>
    </dataValidation>
  </dataValidations>
  <hyperlinks>
    <hyperlink ref="D30" r:id="rId1" display="https://www.nisc.go.jp/active/general/pdf/guide28.pdf" xr:uid="{00000000-0004-0000-0000-000000000000}"/>
  </hyperlinks>
  <pageMargins left="0.70866141732283472" right="0.70866141732283472" top="0.94488188976377963" bottom="0.74803149606299213" header="0.51181102362204722" footer="0.31496062992125984"/>
  <pageSetup paperSize="8" orientation="landscape" r:id="rId2"/>
  <headerFooter>
    <oddHeader>&amp;C制御システムの外部記憶媒体対策チェックリスト&amp;R独立行政法人情報処理推進機構（IPA）
「制御システムのセキュリティリスク分析ガイド」 付録B.5.</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外部記憶媒体対策</vt:lpstr>
      <vt:lpstr>外部記憶媒体対策!Print_Titles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2015-06-04T00:55:52Z</dcterms:created>
  <dcterms:modified xsi:type="dcterms:W3CDTF">2023-03-20T03:17:42Z</dcterms:modified>
</cp:coreProperties>
</file>